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05" windowHeight="6150" activeTab="0"/>
  </bookViews>
  <sheets>
    <sheet name="FIFO" sheetId="1" r:id="rId1"/>
  </sheets>
  <definedNames>
    <definedName name="ItemIn">'FIFO'!$B$4:$B$12</definedName>
    <definedName name="ItemOut">'FIFO'!$D$2:$F$2</definedName>
    <definedName name="StockIn">'FIFO'!$C$4:$C$12</definedName>
    <definedName name="StockOut">'FIFO'!$D$3:$F$3</definedName>
  </definedNames>
  <calcPr fullCalcOnLoad="1"/>
</workbook>
</file>

<file path=xl/sharedStrings.xml><?xml version="1.0" encoding="utf-8"?>
<sst xmlns="http://schemas.openxmlformats.org/spreadsheetml/2006/main" count="19" uniqueCount="8">
  <si>
    <t>a</t>
  </si>
  <si>
    <t>b</t>
  </si>
  <si>
    <t>c</t>
  </si>
  <si>
    <t>Stock In</t>
  </si>
  <si>
    <t>Stock Out</t>
  </si>
  <si>
    <t>Total</t>
  </si>
  <si>
    <t>FIFO</t>
  </si>
  <si>
    <t>ถ้าต้องการใช้แบบ LIFO ให้กลับลำดับของ Stock In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</si>
</sst>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;"/>
  </numFmts>
  <fonts count="3">
    <font>
      <sz val="15.5"/>
      <name val="Tahoma"/>
      <family val="0"/>
    </font>
    <font>
      <sz val="8"/>
      <name val="Tahoma"/>
      <family val="0"/>
    </font>
    <font>
      <sz val="15.5"/>
      <color indexed="14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87" fontId="0" fillId="4" borderId="1" xfId="0" applyNumberFormat="1" applyFill="1" applyBorder="1" applyAlignment="1">
      <alignment horizontal="center"/>
    </xf>
    <xf numFmtId="187" fontId="0" fillId="5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87" fontId="0" fillId="4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/>
    </xf>
    <xf numFmtId="0" fontId="2" fillId="3" borderId="7" xfId="0" applyFont="1" applyFill="1" applyBorder="1" applyAlignment="1" applyProtection="1">
      <alignment horizontal="center"/>
      <protection locked="0"/>
    </xf>
    <xf numFmtId="187" fontId="0" fillId="4" borderId="8" xfId="0" applyNumberFormat="1" applyFill="1" applyBorder="1" applyAlignment="1">
      <alignment horizontal="center"/>
    </xf>
    <xf numFmtId="187" fontId="0" fillId="5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showGridLines="0" tabSelected="1" workbookViewId="0" topLeftCell="A1">
      <selection activeCell="D3" sqref="D3"/>
    </sheetView>
  </sheetViews>
  <sheetFormatPr defaultColWidth="8.72265625" defaultRowHeight="19.5"/>
  <cols>
    <col min="1" max="1" width="3.0859375" style="0" customWidth="1"/>
  </cols>
  <sheetData>
    <row r="1" spans="4:6" ht="19.5">
      <c r="D1" s="18" t="s">
        <v>4</v>
      </c>
      <c r="E1" s="18"/>
      <c r="F1" s="18"/>
    </row>
    <row r="2" spans="2:7" ht="19.5">
      <c r="B2" s="19" t="s">
        <v>6</v>
      </c>
      <c r="C2" s="8" t="s">
        <v>5</v>
      </c>
      <c r="D2" s="6" t="s">
        <v>0</v>
      </c>
      <c r="E2" s="1" t="s">
        <v>1</v>
      </c>
      <c r="F2" s="1" t="s">
        <v>2</v>
      </c>
      <c r="G2" s="5" t="s">
        <v>5</v>
      </c>
    </row>
    <row r="3" spans="2:7" ht="20.25" thickBot="1">
      <c r="B3" s="20"/>
      <c r="C3" s="14" t="s">
        <v>3</v>
      </c>
      <c r="D3" s="15">
        <v>100</v>
      </c>
      <c r="E3" s="16">
        <v>40</v>
      </c>
      <c r="F3" s="16">
        <v>50</v>
      </c>
      <c r="G3" s="17" t="s">
        <v>4</v>
      </c>
    </row>
    <row r="4" spans="2:7" ht="20.25" thickTop="1">
      <c r="B4" s="10" t="s">
        <v>0</v>
      </c>
      <c r="C4" s="11">
        <v>40</v>
      </c>
      <c r="D4" s="12">
        <f>IF(ItemIn=ItemOut,MIN($C4,StockOut),0)</f>
        <v>40</v>
      </c>
      <c r="E4" s="12">
        <f>IF(ItemIn=ItemOut,MIN($C4,StockOut),0)</f>
        <v>0</v>
      </c>
      <c r="F4" s="12">
        <f>IF(ItemIn=ItemOut,MIN($C4,StockOut),0)</f>
        <v>0</v>
      </c>
      <c r="G4" s="13">
        <f>SUM(D4:F4)</f>
        <v>40</v>
      </c>
    </row>
    <row r="5" spans="2:7" ht="19.5">
      <c r="B5" s="2" t="s">
        <v>1</v>
      </c>
      <c r="C5" s="9">
        <v>20</v>
      </c>
      <c r="D5" s="7">
        <f>IF(ItemIn=ItemOut,MIN($C5,StockOut-SUMIF($B$4:$B4,ItemOut,D$4:D4)),0)</f>
        <v>0</v>
      </c>
      <c r="E5" s="3">
        <f>IF(ItemIn=ItemOut,MIN($C5,StockOut-SUMIF($B$4:$B4,ItemOut,E$4:E4)),0)</f>
        <v>20</v>
      </c>
      <c r="F5" s="3">
        <f>IF(ItemIn=ItemOut,MIN($C5,StockOut-SUMIF($B$4:$B4,ItemOut,F$4:F4)),0)</f>
        <v>0</v>
      </c>
      <c r="G5" s="4">
        <f aca="true" t="shared" si="0" ref="G5:G12">SUM(D5:F5)</f>
        <v>20</v>
      </c>
    </row>
    <row r="6" spans="2:7" ht="19.5">
      <c r="B6" s="2" t="s">
        <v>2</v>
      </c>
      <c r="C6" s="9">
        <v>30</v>
      </c>
      <c r="D6" s="7">
        <f>IF(ItemIn=ItemOut,MIN($C6,StockOut-SUMIF($B$4:$B5,ItemOut,D$4:D5)),0)</f>
        <v>0</v>
      </c>
      <c r="E6" s="3">
        <f>IF(ItemIn=ItemOut,MIN($C6,StockOut-SUMIF($B$4:$B5,ItemOut,E$4:E5)),0)</f>
        <v>0</v>
      </c>
      <c r="F6" s="3">
        <f>IF(ItemIn=ItemOut,MIN($C6,StockOut-SUMIF($B$4:$B5,ItemOut,F$4:F5)),0)</f>
        <v>30</v>
      </c>
      <c r="G6" s="4">
        <f t="shared" si="0"/>
        <v>30</v>
      </c>
    </row>
    <row r="7" spans="2:7" ht="19.5">
      <c r="B7" s="2" t="s">
        <v>0</v>
      </c>
      <c r="C7" s="9">
        <v>40</v>
      </c>
      <c r="D7" s="7">
        <f>IF(ItemIn=ItemOut,MIN($C7,StockOut-SUMIF($B$4:$B6,ItemOut,D$4:D6)),0)</f>
        <v>40</v>
      </c>
      <c r="E7" s="3">
        <f>IF(ItemIn=ItemOut,MIN($C7,StockOut-SUMIF($B$4:$B6,ItemOut,E$4:E6)),0)</f>
        <v>0</v>
      </c>
      <c r="F7" s="3">
        <f>IF(ItemIn=ItemOut,MIN($C7,StockOut-SUMIF($B$4:$B6,ItemOut,F$4:F6)),0)</f>
        <v>0</v>
      </c>
      <c r="G7" s="4">
        <f t="shared" si="0"/>
        <v>40</v>
      </c>
    </row>
    <row r="8" spans="2:7" ht="19.5">
      <c r="B8" s="2" t="s">
        <v>1</v>
      </c>
      <c r="C8" s="9">
        <v>20</v>
      </c>
      <c r="D8" s="7">
        <f>IF(ItemIn=ItemOut,MIN($C8,StockOut-SUMIF($B$4:$B7,ItemOut,D$4:D7)),0)</f>
        <v>0</v>
      </c>
      <c r="E8" s="3">
        <f>IF(ItemIn=ItemOut,MIN($C8,StockOut-SUMIF($B$4:$B7,ItemOut,E$4:E7)),0)</f>
        <v>20</v>
      </c>
      <c r="F8" s="3">
        <f>IF(ItemIn=ItemOut,MIN($C8,StockOut-SUMIF($B$4:$B7,ItemOut,F$4:F7)),0)</f>
        <v>0</v>
      </c>
      <c r="G8" s="4">
        <f t="shared" si="0"/>
        <v>20</v>
      </c>
    </row>
    <row r="9" spans="2:7" ht="19.5">
      <c r="B9" s="2" t="s">
        <v>2</v>
      </c>
      <c r="C9" s="9">
        <v>30</v>
      </c>
      <c r="D9" s="7">
        <f>IF(ItemIn=ItemOut,MIN($C9,StockOut-SUMIF($B$4:$B8,ItemOut,D$4:D8)),0)</f>
        <v>0</v>
      </c>
      <c r="E9" s="3">
        <f>IF(ItemIn=ItemOut,MIN($C9,StockOut-SUMIF($B$4:$B8,ItemOut,E$4:E8)),0)</f>
        <v>0</v>
      </c>
      <c r="F9" s="3">
        <f>IF(ItemIn=ItemOut,MIN($C9,StockOut-SUMIF($B$4:$B8,ItemOut,F$4:F8)),0)</f>
        <v>20</v>
      </c>
      <c r="G9" s="4">
        <f t="shared" si="0"/>
        <v>20</v>
      </c>
    </row>
    <row r="10" spans="2:7" ht="19.5">
      <c r="B10" s="2" t="s">
        <v>0</v>
      </c>
      <c r="C10" s="9">
        <v>40</v>
      </c>
      <c r="D10" s="7">
        <f>IF(ItemIn=ItemOut,MIN($C10,StockOut-SUMIF($B$4:$B9,ItemOut,D$4:D9)),0)</f>
        <v>20</v>
      </c>
      <c r="E10" s="3">
        <f>IF(ItemIn=ItemOut,MIN($C10,StockOut-SUMIF($B$4:$B9,ItemOut,E$4:E9)),0)</f>
        <v>0</v>
      </c>
      <c r="F10" s="3">
        <f>IF(ItemIn=ItemOut,MIN($C10,StockOut-SUMIF($B$4:$B9,ItemOut,F$4:F9)),0)</f>
        <v>0</v>
      </c>
      <c r="G10" s="4">
        <f t="shared" si="0"/>
        <v>20</v>
      </c>
    </row>
    <row r="11" spans="2:7" ht="19.5">
      <c r="B11" s="2" t="s">
        <v>1</v>
      </c>
      <c r="C11" s="9">
        <v>20</v>
      </c>
      <c r="D11" s="7">
        <f>IF(ItemIn=ItemOut,MIN($C11,StockOut-SUMIF($B$4:$B10,ItemOut,D$4:D10)),0)</f>
        <v>0</v>
      </c>
      <c r="E11" s="3">
        <f>IF(ItemIn=ItemOut,MIN($C11,StockOut-SUMIF($B$4:$B10,ItemOut,E$4:E10)),0)</f>
        <v>0</v>
      </c>
      <c r="F11" s="3">
        <f>IF(ItemIn=ItemOut,MIN($C11,StockOut-SUMIF($B$4:$B10,ItemOut,F$4:F10)),0)</f>
        <v>0</v>
      </c>
      <c r="G11" s="4">
        <f t="shared" si="0"/>
        <v>0</v>
      </c>
    </row>
    <row r="12" spans="2:7" ht="19.5">
      <c r="B12" s="2" t="s">
        <v>2</v>
      </c>
      <c r="C12" s="9">
        <v>30</v>
      </c>
      <c r="D12" s="7">
        <f>IF(ItemIn=ItemOut,MIN($C12,StockOut-SUMIF($B$4:$B11,ItemOut,D$4:D11)),0)</f>
        <v>0</v>
      </c>
      <c r="E12" s="3">
        <f>IF(ItemIn=ItemOut,MIN($C12,StockOut-SUMIF($B$4:$B11,ItemOut,E$4:E11)),0)</f>
        <v>0</v>
      </c>
      <c r="F12" s="3">
        <f>IF(ItemIn=ItemOut,MIN($C12,StockOut-SUMIF($B$4:$B11,ItemOut,F$4:F11)),0)</f>
        <v>0</v>
      </c>
      <c r="G12" s="4">
        <f t="shared" si="0"/>
        <v>0</v>
      </c>
    </row>
    <row r="13" ht="7.5" customHeight="1"/>
    <row r="14" ht="19.5">
      <c r="C14" t="s">
        <v>7</v>
      </c>
    </row>
  </sheetData>
  <sheetProtection/>
  <mergeCells count="2">
    <mergeCell ref="D1:F1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Siam 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</dc:creator>
  <cp:keywords/>
  <dc:description/>
  <cp:lastModifiedBy>Somkiat Foongkiat</cp:lastModifiedBy>
  <dcterms:created xsi:type="dcterms:W3CDTF">2003-11-27T03:11:20Z</dcterms:created>
  <dcterms:modified xsi:type="dcterms:W3CDTF">2007-04-17T06:23:26Z</dcterms:modified>
  <cp:category/>
  <cp:version/>
  <cp:contentType/>
  <cp:contentStatus/>
</cp:coreProperties>
</file>